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9"/>
  <workbookPr/>
  <mc:AlternateContent xmlns:mc="http://schemas.openxmlformats.org/markup-compatibility/2006">
    <mc:Choice Requires="x15">
      <x15ac:absPath xmlns:x15ac="http://schemas.microsoft.com/office/spreadsheetml/2010/11/ac" url="https://enercity.sharepoint.com/sites/DL-PKintern/Freigegebene Dokumente/Förderprogramme/2026_Entwicklung/Formulare/Nachweisdokumente_EE-Wärme/"/>
    </mc:Choice>
  </mc:AlternateContent>
  <xr:revisionPtr revIDLastSave="42" documentId="13_ncr:1_{3244FA4D-04A5-419F-BBED-82B720FA215A}" xr6:coauthVersionLast="47" xr6:coauthVersionMax="47" xr10:uidLastSave="{15C39769-F7B1-490C-88D9-33327B13B06A}"/>
  <bookViews>
    <workbookView xWindow="-120" yWindow="-120" windowWidth="57840" windowHeight="31920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25" i="1"/>
  <c r="I24" i="1"/>
  <c r="I23" i="1"/>
  <c r="I22" i="1"/>
  <c r="I21" i="1"/>
  <c r="I20" i="1"/>
  <c r="I19" i="1"/>
  <c r="I18" i="1"/>
  <c r="I17" i="1"/>
  <c r="I16" i="1"/>
  <c r="I15" i="1"/>
  <c r="H26" i="1"/>
  <c r="H25" i="1"/>
  <c r="H24" i="1"/>
  <c r="H23" i="1"/>
  <c r="H22" i="1"/>
  <c r="H21" i="1"/>
  <c r="H20" i="1"/>
  <c r="H19" i="1"/>
  <c r="H18" i="1"/>
  <c r="H17" i="1"/>
  <c r="H16" i="1"/>
  <c r="H15" i="1"/>
  <c r="I13" i="1"/>
  <c r="D14" i="1"/>
  <c r="G27" i="1"/>
  <c r="F27" i="1"/>
  <c r="E27" i="1"/>
  <c r="D27" i="1"/>
  <c r="C27" i="1"/>
  <c r="H27" i="1" l="1"/>
  <c r="I27" i="1"/>
</calcChain>
</file>

<file path=xl/sharedStrings.xml><?xml version="1.0" encoding="utf-8"?>
<sst xmlns="http://schemas.openxmlformats.org/spreadsheetml/2006/main" count="19" uniqueCount="19">
  <si>
    <t>Erfassungsbogen für den Bonus Verbrauchsdatenauswertung</t>
  </si>
  <si>
    <t>Antragssnummer:</t>
  </si>
  <si>
    <t>z.B. S250001</t>
  </si>
  <si>
    <t>Bitte tragen Sie 12 aufeinander folgende Monatswerte oder alternativ Zählerstände ein und übermitteln Sie die Datei an proKlima@enercity.de.</t>
  </si>
  <si>
    <t>Ist der Heizstab in der Wärmepumpe integriert?</t>
  </si>
  <si>
    <t>Anmerkungen: Wenn der Haken gesetzt ist, wird davon ausgegangen, dass die von ihm erzeugte Wärme vom Wärmemengenzähler erfasst wird.</t>
  </si>
  <si>
    <t>Ist eine Warmwasserzirkulation vorhanden?</t>
  </si>
  <si>
    <t>Warmwasser in m³ statt kWh?</t>
  </si>
  <si>
    <t>Nr.</t>
  </si>
  <si>
    <t>Monat/ Datum</t>
  </si>
  <si>
    <t>Wärmemenge / kWh</t>
  </si>
  <si>
    <t>Elektrische Energie / kWh</t>
  </si>
  <si>
    <t>Heizung</t>
  </si>
  <si>
    <t>Wärme-pumpe</t>
  </si>
  <si>
    <t>ggf. Heizstab</t>
  </si>
  <si>
    <t>Hilfsenergie (optional)</t>
  </si>
  <si>
    <t>Summe</t>
  </si>
  <si>
    <t>Anmerkungen: Bei Mehrfamilienhäusern mit Wärmezählung in den Wohnungen ist in den Spalten C und ggf. D die Summe aller Wohnungen einzutragen.
Eine farbliche Hervorhebung warnt, wenn die Monats-Arbeitszahl 2,5 oder die Jahres-Arbeitszahl 3 unterschreitet. Dies hat keine Relevanz für die Förderung.</t>
  </si>
  <si>
    <t>Bei Rückfragen kontaktieren Sie uns bitte.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</si>
</sst>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0" tint="-0.249977111117893"/>
      <name val="Arial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sz val="11"/>
      <color theme="0" tint="-0.499984740745262"/>
      <name val="Arial"/>
      <family val="2"/>
    </font>
    <font>
      <sz val="9"/>
      <color theme="0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top" wrapText="1"/>
    </xf>
    <xf numFmtId="0" fontId="4" fillId="0" borderId="0" xfId="0" applyFont="1"/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1" xfId="0" applyFont="1" applyFill="1" applyBorder="1"/>
    <xf numFmtId="0" fontId="1" fillId="2" borderId="15" xfId="0" applyFont="1" applyFill="1" applyBorder="1"/>
    <xf numFmtId="0" fontId="1" fillId="2" borderId="6" xfId="0" applyFont="1" applyFill="1" applyBorder="1"/>
    <xf numFmtId="0" fontId="6" fillId="2" borderId="1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1" fontId="1" fillId="0" borderId="3" xfId="0" applyNumberFormat="1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</cellXfs>
  <cellStyles count="1">
    <cellStyle name="Standard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F$8" lockText="1" noThreeD="1"/>
</file>

<file path=xl/ctrlProps/ctrlProp2.xml><?xml version="1.0" encoding="utf-8"?>
<formControlPr xmlns="http://schemas.microsoft.com/office/spreadsheetml/2009/9/main" objectType="CheckBox" checked="Checked" fmlaLink="$E$11" lockText="1" noThreeD="1"/>
</file>

<file path=xl/ctrlProps/ctrlProp3.xml><?xml version="1.0" encoding="utf-8"?>
<formControlPr xmlns="http://schemas.microsoft.com/office/spreadsheetml/2009/9/main" objectType="CheckBox" fmlaLink="$I$11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6</xdr:row>
          <xdr:rowOff>104775</xdr:rowOff>
        </xdr:from>
        <xdr:to>
          <xdr:col>5</xdr:col>
          <xdr:colOff>504825</xdr:colOff>
          <xdr:row>8</xdr:row>
          <xdr:rowOff>133350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9</xdr:row>
          <xdr:rowOff>0</xdr:rowOff>
        </xdr:from>
        <xdr:to>
          <xdr:col>5</xdr:col>
          <xdr:colOff>28575</xdr:colOff>
          <xdr:row>11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171450</xdr:rowOff>
        </xdr:from>
        <xdr:to>
          <xdr:col>8</xdr:col>
          <xdr:colOff>571500</xdr:colOff>
          <xdr:row>11</xdr:row>
          <xdr:rowOff>104775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view="pageLayout" zoomScale="145" zoomScaleNormal="100" zoomScalePageLayoutView="145" workbookViewId="0">
      <selection activeCell="A29" sqref="A29:I31"/>
    </sheetView>
  </sheetViews>
  <sheetFormatPr defaultColWidth="8.7109375" defaultRowHeight="14.25"/>
  <cols>
    <col min="1" max="1" width="3.7109375" style="1" customWidth="1"/>
    <col min="2" max="2" width="10.85546875" style="1" customWidth="1"/>
    <col min="3" max="3" width="11.140625" style="1" customWidth="1"/>
    <col min="4" max="4" width="12.5703125" style="1" customWidth="1"/>
    <col min="5" max="5" width="8.42578125" style="1" customWidth="1"/>
    <col min="6" max="6" width="9.85546875" style="1" customWidth="1"/>
    <col min="7" max="7" width="16.85546875" style="1" customWidth="1"/>
    <col min="8" max="8" width="0.85546875" style="1" hidden="1" customWidth="1"/>
    <col min="9" max="9" width="13.42578125" style="1" customWidth="1"/>
    <col min="10" max="16384" width="8.7109375" style="1"/>
  </cols>
  <sheetData>
    <row r="1" spans="1:9" ht="45.6" customHeight="1"/>
    <row r="2" spans="1:9" ht="20.25">
      <c r="A2" s="32" t="s">
        <v>0</v>
      </c>
      <c r="B2" s="2"/>
    </row>
    <row r="3" spans="1:9" ht="18">
      <c r="A3" s="2"/>
      <c r="B3" s="2"/>
    </row>
    <row r="4" spans="1:9" ht="33.950000000000003" customHeight="1">
      <c r="A4" s="33" t="s">
        <v>1</v>
      </c>
      <c r="B4" s="26"/>
      <c r="E4" s="37"/>
      <c r="F4" s="38"/>
      <c r="G4" s="39"/>
      <c r="H4" s="20"/>
      <c r="I4" s="3" t="s">
        <v>2</v>
      </c>
    </row>
    <row r="6" spans="1:9">
      <c r="A6" s="36" t="s">
        <v>3</v>
      </c>
      <c r="B6" s="36"/>
      <c r="C6" s="36"/>
      <c r="D6" s="36"/>
      <c r="E6" s="36"/>
      <c r="F6" s="36"/>
      <c r="G6" s="36"/>
      <c r="H6" s="36"/>
      <c r="I6" s="36"/>
    </row>
    <row r="7" spans="1:9" ht="17.100000000000001" customHeight="1">
      <c r="A7" s="36"/>
      <c r="B7" s="36"/>
      <c r="C7" s="36"/>
      <c r="D7" s="36"/>
      <c r="E7" s="36"/>
      <c r="F7" s="36"/>
      <c r="G7" s="36"/>
      <c r="H7" s="36"/>
      <c r="I7" s="36"/>
    </row>
    <row r="8" spans="1:9" ht="16.5" customHeight="1">
      <c r="A8" s="1" t="s">
        <v>4</v>
      </c>
      <c r="F8" s="5" t="b">
        <v>1</v>
      </c>
    </row>
    <row r="9" spans="1:9">
      <c r="A9" s="35" t="s">
        <v>5</v>
      </c>
      <c r="B9" s="35"/>
      <c r="C9" s="35"/>
      <c r="D9" s="35"/>
      <c r="E9" s="35"/>
      <c r="F9" s="35"/>
      <c r="G9" s="35"/>
      <c r="H9" s="35"/>
      <c r="I9" s="35"/>
    </row>
    <row r="10" spans="1:9" ht="11.1" customHeight="1">
      <c r="A10" s="35"/>
      <c r="B10" s="35"/>
      <c r="C10" s="35"/>
      <c r="D10" s="35"/>
      <c r="E10" s="35"/>
      <c r="F10" s="35"/>
      <c r="G10" s="35"/>
      <c r="H10" s="35"/>
      <c r="I10" s="35"/>
    </row>
    <row r="11" spans="1:9" ht="16.5" customHeight="1">
      <c r="A11" s="28" t="s">
        <v>6</v>
      </c>
      <c r="B11" s="15"/>
      <c r="C11" s="15"/>
      <c r="D11" s="15"/>
      <c r="E11" s="5" t="b">
        <v>1</v>
      </c>
      <c r="F11" s="29" t="s">
        <v>7</v>
      </c>
      <c r="G11" s="29"/>
      <c r="H11" s="29"/>
      <c r="I11" s="27" t="b">
        <v>0</v>
      </c>
    </row>
    <row r="12" spans="1:9">
      <c r="E12" s="5" t="b">
        <v>1</v>
      </c>
      <c r="F12" s="5"/>
      <c r="G12" s="5"/>
      <c r="H12" s="5"/>
      <c r="I12" s="5"/>
    </row>
    <row r="13" spans="1:9" ht="14.45" customHeight="1">
      <c r="A13" s="43" t="s">
        <v>8</v>
      </c>
      <c r="B13" s="43" t="s">
        <v>9</v>
      </c>
      <c r="C13" s="40" t="s">
        <v>10</v>
      </c>
      <c r="D13" s="41"/>
      <c r="E13" s="40" t="s">
        <v>11</v>
      </c>
      <c r="F13" s="42"/>
      <c r="G13" s="41"/>
      <c r="H13" s="31"/>
      <c r="I13" s="43" t="str">
        <f>IF(I11,"System-Arbeitszahl","WP-Arbeitszahl")</f>
        <v>WP-Arbeitszahl</v>
      </c>
    </row>
    <row r="14" spans="1:9" s="4" customFormat="1" ht="28.5">
      <c r="A14" s="44"/>
      <c r="B14" s="44"/>
      <c r="C14" s="6" t="s">
        <v>12</v>
      </c>
      <c r="D14" s="7" t="str">
        <f>IF(I11,"Warm-wasser m³","Warm-wasser")</f>
        <v>Warm-wasser</v>
      </c>
      <c r="E14" s="6" t="s">
        <v>13</v>
      </c>
      <c r="F14" s="8" t="s">
        <v>14</v>
      </c>
      <c r="G14" s="14" t="s">
        <v>15</v>
      </c>
      <c r="H14" s="14"/>
      <c r="I14" s="44"/>
    </row>
    <row r="15" spans="1:9" ht="30" customHeight="1">
      <c r="A15" s="11">
        <v>1</v>
      </c>
      <c r="B15" s="16"/>
      <c r="C15" s="17"/>
      <c r="D15" s="18"/>
      <c r="E15" s="16"/>
      <c r="F15" s="16"/>
      <c r="G15" s="16"/>
      <c r="H15" s="30">
        <f>IF($I$11,D15*1.16*40,D15)</f>
        <v>0</v>
      </c>
      <c r="I15" s="19" t="str">
        <f t="shared" ref="I15:I26" si="0">IF((E15+F15+G15)&gt;0,IF($F$8,(C15+H15)/(E15+F15+G15),(C15+H15+F15)/(E15+F15+G15)),"")</f>
        <v/>
      </c>
    </row>
    <row r="16" spans="1:9" ht="30" customHeight="1">
      <c r="A16" s="12">
        <v>2</v>
      </c>
      <c r="B16" s="20"/>
      <c r="C16" s="21"/>
      <c r="D16" s="22"/>
      <c r="E16" s="20"/>
      <c r="F16" s="20"/>
      <c r="G16" s="20"/>
      <c r="H16" s="30">
        <f t="shared" ref="H16:H26" si="1">IF($I$11,D16*1.16*40,D16)</f>
        <v>0</v>
      </c>
      <c r="I16" s="19" t="str">
        <f t="shared" si="0"/>
        <v/>
      </c>
    </row>
    <row r="17" spans="1:9" ht="30" customHeight="1">
      <c r="A17" s="11">
        <v>3</v>
      </c>
      <c r="B17" s="16"/>
      <c r="C17" s="17"/>
      <c r="D17" s="18"/>
      <c r="E17" s="16"/>
      <c r="F17" s="16"/>
      <c r="G17" s="16"/>
      <c r="H17" s="30">
        <f t="shared" si="1"/>
        <v>0</v>
      </c>
      <c r="I17" s="19" t="str">
        <f t="shared" si="0"/>
        <v/>
      </c>
    </row>
    <row r="18" spans="1:9" ht="30" customHeight="1">
      <c r="A18" s="12">
        <v>4</v>
      </c>
      <c r="B18" s="20"/>
      <c r="C18" s="21"/>
      <c r="D18" s="22"/>
      <c r="E18" s="20"/>
      <c r="F18" s="20"/>
      <c r="G18" s="20"/>
      <c r="H18" s="30">
        <f t="shared" si="1"/>
        <v>0</v>
      </c>
      <c r="I18" s="19" t="str">
        <f t="shared" si="0"/>
        <v/>
      </c>
    </row>
    <row r="19" spans="1:9" ht="30" customHeight="1">
      <c r="A19" s="11">
        <v>5</v>
      </c>
      <c r="B19" s="16"/>
      <c r="C19" s="17"/>
      <c r="D19" s="18"/>
      <c r="E19" s="16"/>
      <c r="F19" s="16"/>
      <c r="G19" s="16"/>
      <c r="H19" s="30">
        <f t="shared" si="1"/>
        <v>0</v>
      </c>
      <c r="I19" s="19" t="str">
        <f t="shared" si="0"/>
        <v/>
      </c>
    </row>
    <row r="20" spans="1:9" ht="30" customHeight="1">
      <c r="A20" s="12">
        <v>6</v>
      </c>
      <c r="B20" s="20"/>
      <c r="C20" s="21"/>
      <c r="D20" s="22"/>
      <c r="E20" s="20"/>
      <c r="F20" s="20"/>
      <c r="G20" s="20"/>
      <c r="H20" s="30">
        <f t="shared" si="1"/>
        <v>0</v>
      </c>
      <c r="I20" s="19" t="str">
        <f t="shared" si="0"/>
        <v/>
      </c>
    </row>
    <row r="21" spans="1:9" ht="30" customHeight="1">
      <c r="A21" s="11">
        <v>7</v>
      </c>
      <c r="B21" s="16"/>
      <c r="C21" s="17"/>
      <c r="D21" s="18"/>
      <c r="E21" s="16"/>
      <c r="F21" s="16"/>
      <c r="G21" s="16"/>
      <c r="H21" s="30">
        <f t="shared" si="1"/>
        <v>0</v>
      </c>
      <c r="I21" s="19" t="str">
        <f t="shared" si="0"/>
        <v/>
      </c>
    </row>
    <row r="22" spans="1:9" ht="30" customHeight="1">
      <c r="A22" s="12">
        <v>8</v>
      </c>
      <c r="B22" s="20"/>
      <c r="C22" s="21"/>
      <c r="D22" s="22"/>
      <c r="E22" s="20"/>
      <c r="F22" s="20"/>
      <c r="G22" s="20"/>
      <c r="H22" s="30">
        <f t="shared" si="1"/>
        <v>0</v>
      </c>
      <c r="I22" s="19" t="str">
        <f t="shared" si="0"/>
        <v/>
      </c>
    </row>
    <row r="23" spans="1:9" ht="30" customHeight="1">
      <c r="A23" s="11">
        <v>9</v>
      </c>
      <c r="B23" s="16"/>
      <c r="C23" s="17"/>
      <c r="D23" s="18"/>
      <c r="E23" s="16"/>
      <c r="F23" s="16"/>
      <c r="G23" s="16"/>
      <c r="H23" s="30">
        <f t="shared" si="1"/>
        <v>0</v>
      </c>
      <c r="I23" s="19" t="str">
        <f t="shared" si="0"/>
        <v/>
      </c>
    </row>
    <row r="24" spans="1:9" ht="30" customHeight="1">
      <c r="A24" s="12">
        <v>10</v>
      </c>
      <c r="B24" s="20"/>
      <c r="C24" s="21"/>
      <c r="D24" s="22"/>
      <c r="E24" s="20"/>
      <c r="F24" s="20"/>
      <c r="G24" s="20"/>
      <c r="H24" s="30">
        <f t="shared" si="1"/>
        <v>0</v>
      </c>
      <c r="I24" s="19" t="str">
        <f t="shared" si="0"/>
        <v/>
      </c>
    </row>
    <row r="25" spans="1:9" ht="30" customHeight="1">
      <c r="A25" s="11">
        <v>11</v>
      </c>
      <c r="B25" s="16"/>
      <c r="C25" s="17"/>
      <c r="D25" s="18"/>
      <c r="E25" s="16"/>
      <c r="F25" s="16"/>
      <c r="G25" s="16"/>
      <c r="H25" s="30">
        <f t="shared" si="1"/>
        <v>0</v>
      </c>
      <c r="I25" s="19" t="str">
        <f t="shared" si="0"/>
        <v/>
      </c>
    </row>
    <row r="26" spans="1:9" ht="30" customHeight="1">
      <c r="A26" s="13">
        <v>12</v>
      </c>
      <c r="B26" s="20"/>
      <c r="C26" s="21"/>
      <c r="D26" s="22"/>
      <c r="E26" s="20"/>
      <c r="F26" s="20"/>
      <c r="G26" s="20"/>
      <c r="H26" s="30">
        <f t="shared" si="1"/>
        <v>0</v>
      </c>
      <c r="I26" s="19" t="str">
        <f t="shared" si="0"/>
        <v/>
      </c>
    </row>
    <row r="27" spans="1:9" ht="29.45" customHeight="1">
      <c r="A27" s="9" t="s">
        <v>16</v>
      </c>
      <c r="B27" s="10"/>
      <c r="C27" s="23">
        <f t="shared" ref="C27:G27" si="2">SUM(C15:C26)</f>
        <v>0</v>
      </c>
      <c r="D27" s="24">
        <f t="shared" si="2"/>
        <v>0</v>
      </c>
      <c r="E27" s="25">
        <f t="shared" si="2"/>
        <v>0</v>
      </c>
      <c r="F27" s="25">
        <f t="shared" si="2"/>
        <v>0</v>
      </c>
      <c r="G27" s="25">
        <f t="shared" si="2"/>
        <v>0</v>
      </c>
      <c r="H27" s="25">
        <f t="shared" ref="H27" si="3">SUM(H15:H26)</f>
        <v>0</v>
      </c>
      <c r="I27" s="19" t="str">
        <f>IF((E27+F27+G27)&gt;0,IF($F$8,(C27+#REF!)/(E27+F27+G27),(C27+#REF!+F27)/(E27+F27+G27)),"")</f>
        <v/>
      </c>
    </row>
    <row r="28" spans="1:9" ht="6.95" customHeight="1"/>
    <row r="29" spans="1:9" ht="14.1" customHeight="1">
      <c r="A29" s="35" t="s">
        <v>17</v>
      </c>
      <c r="B29" s="35"/>
      <c r="C29" s="35"/>
      <c r="D29" s="35"/>
      <c r="E29" s="35"/>
      <c r="F29" s="35"/>
      <c r="G29" s="35"/>
      <c r="H29" s="35"/>
      <c r="I29" s="35"/>
    </row>
    <row r="30" spans="1:9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20.100000000000001" customHeight="1">
      <c r="A31" s="35"/>
      <c r="B31" s="35"/>
      <c r="C31" s="35"/>
      <c r="D31" s="35"/>
      <c r="E31" s="35"/>
      <c r="F31" s="35"/>
      <c r="G31" s="35"/>
      <c r="H31" s="35"/>
      <c r="I31" s="35"/>
    </row>
    <row r="32" spans="1:9">
      <c r="A32" s="34" t="s">
        <v>18</v>
      </c>
      <c r="B32" s="34"/>
      <c r="C32" s="34"/>
      <c r="D32" s="34"/>
      <c r="E32" s="34"/>
      <c r="F32" s="34"/>
      <c r="G32" s="34"/>
      <c r="H32" s="34"/>
      <c r="I32" s="34"/>
    </row>
  </sheetData>
  <mergeCells count="10">
    <mergeCell ref="A32:I32"/>
    <mergeCell ref="A29:I31"/>
    <mergeCell ref="A6:I7"/>
    <mergeCell ref="E4:G4"/>
    <mergeCell ref="C13:D13"/>
    <mergeCell ref="E13:G13"/>
    <mergeCell ref="B13:B14"/>
    <mergeCell ref="A13:A14"/>
    <mergeCell ref="I13:I14"/>
    <mergeCell ref="A9:I10"/>
  </mergeCells>
  <conditionalFormatting sqref="I15:I26">
    <cfRule type="expression" dxfId="1" priority="1">
      <formula>$I15&lt;2.5</formula>
    </cfRule>
  </conditionalFormatting>
  <conditionalFormatting sqref="I27">
    <cfRule type="expression" dxfId="0" priority="2">
      <formula>$I$27&lt;3</formula>
    </cfRule>
  </conditionalFormatting>
  <pageMargins left="0.7" right="0.7" top="0.75" bottom="0.75" header="0.3" footer="0.3"/>
  <pageSetup paperSize="9" orientation="portrait" r:id="rId1"/>
  <headerFooter>
    <oddHeader>&amp;R&amp;G</oddHeader>
    <oddFooter>&amp;L&amp;"Arial,Standard"&amp;7proKlima – Der enercity-Fonds · Glockseeplatz 1 · 30169 Hannover Leitfaden – Erfassungsbogen für den Bonus Verbrauchsdatenauswertung
proKlima@enercity.de · Telefon 0511 - 430-1970 · Mo-Fr 9:00 -12:00 Uhr         Stand: &amp;D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476250</xdr:colOff>
                    <xdr:row>6</xdr:row>
                    <xdr:rowOff>104775</xdr:rowOff>
                  </from>
                  <to>
                    <xdr:col>5</xdr:col>
                    <xdr:colOff>504825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228600</xdr:colOff>
                    <xdr:row>9</xdr:row>
                    <xdr:rowOff>0</xdr:rowOff>
                  </from>
                  <to>
                    <xdr:col>5</xdr:col>
                    <xdr:colOff>28575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171450</xdr:colOff>
                    <xdr:row>8</xdr:row>
                    <xdr:rowOff>171450</xdr:rowOff>
                  </from>
                  <to>
                    <xdr:col>8</xdr:col>
                    <xdr:colOff>571500</xdr:colOff>
                    <xdr:row>11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9d0b2e-a12b-4fcd-a8ac-cda8ede8cf7f">
      <Terms xmlns="http://schemas.microsoft.com/office/infopath/2007/PartnerControls"/>
    </lcf76f155ced4ddcb4097134ff3c332f>
    <TaxCatchAll xmlns="7af290c2-caad-4e0c-b773-366e01dedaf6" xsi:nil="true"/>
    <_Flow_SignoffStatus xmlns="e19d0b2e-a12b-4fcd-a8ac-cda8ede8cf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167AEEB10C9048BC872EF229060248" ma:contentTypeVersion="17" ma:contentTypeDescription="Ein neues Dokument erstellen." ma:contentTypeScope="" ma:versionID="e53ac8cf1e37ef8418db24012f5c03cb">
  <xsd:schema xmlns:xsd="http://www.w3.org/2001/XMLSchema" xmlns:xs="http://www.w3.org/2001/XMLSchema" xmlns:p="http://schemas.microsoft.com/office/2006/metadata/properties" xmlns:ns2="e19d0b2e-a12b-4fcd-a8ac-cda8ede8cf7f" xmlns:ns3="7af290c2-caad-4e0c-b773-366e01dedaf6" targetNamespace="http://schemas.microsoft.com/office/2006/metadata/properties" ma:root="true" ma:fieldsID="bba227155b20d0ed36f7e0fd9d01e8ab" ns2:_="" ns3:_="">
    <xsd:import namespace="e19d0b2e-a12b-4fcd-a8ac-cda8ede8cf7f"/>
    <xsd:import namespace="7af290c2-caad-4e0c-b773-366e01dedaf6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d0b2e-a12b-4fcd-a8ac-cda8ede8cf7f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tatus Unterschrift" ma:internalName="Status_x0020_Unterschrift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d20ada28-9667-464a-aa94-6a12a9beed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290c2-caad-4e0c-b773-366e01deda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0fa6d41-e1c2-444c-8c0f-27fe430aaa47}" ma:internalName="TaxCatchAll" ma:showField="CatchAllData" ma:web="7af290c2-caad-4e0c-b773-366e01deda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5A5817-B988-4895-B854-8287A80D1DB4}"/>
</file>

<file path=customXml/itemProps2.xml><?xml version="1.0" encoding="utf-8"?>
<ds:datastoreItem xmlns:ds="http://schemas.openxmlformats.org/officeDocument/2006/customXml" ds:itemID="{DB75E9B8-2AE3-42B9-AC72-3AB99B83DEB9}"/>
</file>

<file path=customXml/itemProps3.xml><?xml version="1.0" encoding="utf-8"?>
<ds:datastoreItem xmlns:ds="http://schemas.openxmlformats.org/officeDocument/2006/customXml" ds:itemID="{08665CFD-59BB-4288-B4AA-593BA5D73067}"/>
</file>

<file path=docMetadata/LabelInfo.xml><?xml version="1.0" encoding="utf-8"?>
<clbl:labelList xmlns:clbl="http://schemas.microsoft.com/office/2020/mipLabelMetadata">
  <clbl:label id="{a71f9a6d-f34f-4483-81d2-68a5af631b60}" enabled="1" method="Standard" siteId="{8ccd2b24-2b70-401a-a933-bf4010009e5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Pärisch</dc:creator>
  <cp:keywords/>
  <dc:description/>
  <cp:lastModifiedBy>Tim Meinhardt</cp:lastModifiedBy>
  <cp:revision/>
  <dcterms:created xsi:type="dcterms:W3CDTF">2015-06-05T18:19:34Z</dcterms:created>
  <dcterms:modified xsi:type="dcterms:W3CDTF">2025-12-18T10:13:24Z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0x0101009B167AEEB10C9048BC872EF229060248</vt:lpwstr>
  </property>
</Properties>
</file>